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F19" i="1"/>
  <c r="G19"/>
  <c r="H19"/>
  <c r="I19"/>
  <c r="J19"/>
  <c r="E19"/>
  <c r="F11"/>
  <c r="G11"/>
  <c r="H11"/>
  <c r="I11"/>
  <c r="J11"/>
  <c r="E1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<sst xmlns="http://schemas.openxmlformats.org/spreadsheetml/2006/main" count="46" uniqueCount="42">
  <si>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</si>
  <si>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</si>
  <si>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-</t>
  </si>
  <si>
    <t>День</t>
  </si>
  <si>
    <t>22.11.2024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</si>
  <si>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</si>
  <si>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</si>
  <si>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</si>
  <si>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</si>
  <si>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</si>
  <si>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</si>
  <si>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</si>
  <si>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</si>
  <si>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</si>
  <si>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</si>
  <si>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</si>
  <si>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</si>
  <si>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</si>
  <si>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</si>
  <si>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</si>
  <si>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</si>
  <si>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джемом</t>
  </si>
  <si>
    <t>Хлеб ржаной</t>
  </si>
  <si>
    <t>кисломол.</t>
  </si>
  <si>
    <t>Йогурт фруктовый</t>
  </si>
  <si>
    <t>фрукты</t>
  </si>
  <si>
    <t>Банан</t>
  </si>
  <si>
    <t>закуска</t>
  </si>
  <si>
    <t>яйцо варенное 1 шт</t>
  </si>
  <si>
    <t>Обед</t>
  </si>
  <si>
    <t>1 блюдо</t>
  </si>
  <si>
    <t>Суп картофельный с бобовыми (горох)на бульоне.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</si>
  <si>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</si>
  <si>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</si>
  <si>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</si>
  <si>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</si>
  <si>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</si>
  <si>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</si>
  <si>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</si>
  <si>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</si>
  <si>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Яблоки</t>
  </si>
  <si>
    <t>МБОУ  "СОШ №9" г.Каспийска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</si>
</sst>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topLeftCell="B1" workbookViewId="0">
      <selection activeCell="D6" sqref="D6"/>
    </sheetView>
  </sheetViews>
  <sheetFormatPr defaultRowHeight="14.5"/>
  <cols>
    <col min="1" max="1" width="11.36328125" customWidth="1"/>
    <col min="2" max="2" width="10.6328125" customWidth="1"/>
    <col min="3" max="3" width="7.1796875" customWidth="1"/>
    <col min="4" max="4" width="40.6328125" customWidth="1"/>
    <col min="5" max="5" width="9.36328125" customWidth="1"/>
    <col min="6" max="6" width="8" customWidth="1"/>
    <col min="7" max="7" width="12.6328125" customWidth="1"/>
    <col min="8" max="8" width="6.81640625" customWidth="1"/>
    <col min="9" max="9" width="7" customWidth="1"/>
    <col min="10" max="10" width="9.6328125" customWidth="1"/>
  </cols>
  <sheetData>
    <row r="1" spans="1:10">
      <c r="A1" t="s">
        <v>0</v>
      </c>
      <c r="B1" s="14" t="s">
        <v>41</v>
      </c>
      <c r="C1" s="15"/>
      <c r="D1" s="16"/>
      <c r="E1" t="s">
        <v>1</v>
      </c>
      <c r="F1" s="7" t="s">
        <v>2</v>
      </c>
      <c r="I1" t="s">
        <v>3</v>
      </c>
      <c r="J1" s="8" t="s">
        <v>4</v>
      </c>
    </row>
    <row r="2" spans="1:10" ht="7.5" customHeight="1"/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>
      <c r="A4" s="4" t="s">
        <v>15</v>
      </c>
      <c r="B4" s="9" t="s">
        <v>16</v>
      </c>
      <c r="C4" s="9">
        <v>117</v>
      </c>
      <c r="D4" s="9" t="s">
        <v>17</v>
      </c>
      <c r="E4" s="9">
        <v>200</v>
      </c>
      <c r="F4" s="9">
        <v>24.58</v>
      </c>
      <c r="G4" s="9">
        <v>185</v>
      </c>
      <c r="H4" s="9">
        <v>8</v>
      </c>
      <c r="I4" s="9">
        <v>11</v>
      </c>
      <c r="J4" s="10">
        <v>36</v>
      </c>
    </row>
    <row r="5" spans="1:10">
      <c r="A5" s="5"/>
      <c r="B5" s="7" t="s">
        <v>18</v>
      </c>
      <c r="C5" s="7">
        <v>266</v>
      </c>
      <c r="D5" s="7" t="s">
        <v>19</v>
      </c>
      <c r="E5" s="7">
        <v>200</v>
      </c>
      <c r="F5" s="7">
        <v>15.73</v>
      </c>
      <c r="G5" s="7">
        <v>111</v>
      </c>
      <c r="H5" s="7">
        <v>4</v>
      </c>
      <c r="I5" s="7">
        <v>4</v>
      </c>
      <c r="J5" s="11">
        <v>15</v>
      </c>
    </row>
    <row r="6" spans="1:10">
      <c r="A6" s="5"/>
      <c r="B6" s="7" t="s">
        <v>20</v>
      </c>
      <c r="C6" s="7">
        <v>3</v>
      </c>
      <c r="D6" s="7" t="s">
        <v>21</v>
      </c>
      <c r="E6" s="7">
        <v>35</v>
      </c>
      <c r="F6" s="7">
        <v>16.98</v>
      </c>
      <c r="G6" s="7">
        <v>113</v>
      </c>
      <c r="H6" s="7">
        <v>2</v>
      </c>
      <c r="I6" s="7">
        <v>3</v>
      </c>
      <c r="J6" s="11">
        <v>20</v>
      </c>
    </row>
    <row r="7" spans="1:10">
      <c r="A7" s="5"/>
      <c r="B7" s="7" t="s">
        <v>20</v>
      </c>
      <c r="C7" s="7">
        <v>13003</v>
      </c>
      <c r="D7" s="7" t="s">
        <v>22</v>
      </c>
      <c r="E7" s="7">
        <v>20</v>
      </c>
      <c r="F7" s="7">
        <v>2.09</v>
      </c>
      <c r="G7" s="7">
        <v>52</v>
      </c>
      <c r="H7" s="7">
        <v>1</v>
      </c>
      <c r="I7" s="7">
        <v>0</v>
      </c>
      <c r="J7" s="11">
        <v>7</v>
      </c>
    </row>
    <row r="8" spans="1:10">
      <c r="A8" s="5"/>
      <c r="B8" s="7" t="s">
        <v>23</v>
      </c>
      <c r="C8" s="7">
        <v>464</v>
      </c>
      <c r="D8" s="7" t="s">
        <v>24</v>
      </c>
      <c r="E8" s="7">
        <v>90</v>
      </c>
      <c r="F8" s="7">
        <v>17.399999999999999</v>
      </c>
      <c r="G8" s="7">
        <v>81</v>
      </c>
      <c r="H8" s="7">
        <v>4</v>
      </c>
      <c r="I8" s="7">
        <v>1</v>
      </c>
      <c r="J8" s="11">
        <v>13</v>
      </c>
    </row>
    <row r="9" spans="1:10">
      <c r="A9" s="5"/>
      <c r="B9" s="7" t="s">
        <v>25</v>
      </c>
      <c r="C9" s="7">
        <v>231</v>
      </c>
      <c r="D9" s="7" t="s">
        <v>26</v>
      </c>
      <c r="E9" s="7">
        <v>100</v>
      </c>
      <c r="F9" s="7">
        <v>17.63</v>
      </c>
      <c r="G9" s="7">
        <v>96</v>
      </c>
      <c r="H9" s="7">
        <v>2</v>
      </c>
      <c r="I9" s="7">
        <v>1</v>
      </c>
      <c r="J9" s="11">
        <v>21</v>
      </c>
    </row>
    <row r="10" spans="1:10" ht="15" thickBot="1">
      <c r="A10" s="5"/>
      <c r="B10" s="12" t="s">
        <v>27</v>
      </c>
      <c r="C10" s="12">
        <v>143</v>
      </c>
      <c r="D10" s="12" t="s">
        <v>28</v>
      </c>
      <c r="E10" s="12">
        <v>60</v>
      </c>
      <c r="F10" s="12">
        <v>11.83</v>
      </c>
      <c r="G10" s="12">
        <v>63</v>
      </c>
      <c r="H10" s="12">
        <v>5</v>
      </c>
      <c r="I10" s="12">
        <v>5</v>
      </c>
      <c r="J10" s="13">
        <v>0</v>
      </c>
    </row>
    <row r="11" spans="1:10" ht="15" thickBot="1">
      <c r="A11" s="6"/>
      <c r="B11" s="12"/>
      <c r="C11" s="12"/>
      <c r="D11" s="12"/>
      <c r="E11" s="12">
        <f>SUM(E4:E10)</f>
        <v>705</v>
      </c>
      <c r="F11" s="12">
        <f t="shared" ref="F11:J11" si="0">SUM(F4:F10)</f>
        <v>106.24</v>
      </c>
      <c r="G11" s="12">
        <f t="shared" si="0"/>
        <v>701</v>
      </c>
      <c r="H11" s="12">
        <f t="shared" si="0"/>
        <v>26</v>
      </c>
      <c r="I11" s="12">
        <f t="shared" si="0"/>
        <v>25</v>
      </c>
      <c r="J11" s="12">
        <f t="shared" si="0"/>
        <v>112</v>
      </c>
    </row>
    <row r="12" spans="1:10">
      <c r="A12" s="4" t="s">
        <v>29</v>
      </c>
      <c r="B12" s="9" t="s">
        <v>30</v>
      </c>
      <c r="C12" s="9">
        <v>78</v>
      </c>
      <c r="D12" s="9" t="s">
        <v>31</v>
      </c>
      <c r="E12" s="9">
        <v>250</v>
      </c>
      <c r="F12" s="9">
        <v>11.89</v>
      </c>
      <c r="G12" s="9">
        <v>131</v>
      </c>
      <c r="H12" s="9">
        <v>5</v>
      </c>
      <c r="I12" s="9">
        <v>3</v>
      </c>
      <c r="J12" s="10">
        <v>22</v>
      </c>
    </row>
    <row r="13" spans="1:10">
      <c r="A13" s="5"/>
      <c r="B13" s="7" t="s">
        <v>32</v>
      </c>
      <c r="C13" s="7">
        <v>175</v>
      </c>
      <c r="D13" s="7" t="s">
        <v>33</v>
      </c>
      <c r="E13" s="7">
        <v>90</v>
      </c>
      <c r="F13" s="7">
        <v>46.08</v>
      </c>
      <c r="G13" s="7">
        <v>253</v>
      </c>
      <c r="H13" s="7">
        <v>18</v>
      </c>
      <c r="I13" s="7">
        <v>19</v>
      </c>
      <c r="J13" s="11">
        <v>3</v>
      </c>
    </row>
    <row r="14" spans="1:10">
      <c r="A14" s="5"/>
      <c r="B14" s="7" t="s">
        <v>34</v>
      </c>
      <c r="C14" s="7">
        <v>137</v>
      </c>
      <c r="D14" s="7" t="s">
        <v>35</v>
      </c>
      <c r="E14" s="7">
        <v>150</v>
      </c>
      <c r="F14" s="7">
        <v>8.41</v>
      </c>
      <c r="G14" s="7">
        <v>215</v>
      </c>
      <c r="H14" s="7">
        <v>6</v>
      </c>
      <c r="I14" s="7">
        <v>5</v>
      </c>
      <c r="J14" s="11">
        <v>35</v>
      </c>
    </row>
    <row r="15" spans="1:10">
      <c r="A15" s="5"/>
      <c r="B15" s="7" t="s">
        <v>36</v>
      </c>
      <c r="C15" s="7">
        <v>241</v>
      </c>
      <c r="D15" s="7" t="s">
        <v>37</v>
      </c>
      <c r="E15" s="7">
        <v>180</v>
      </c>
      <c r="F15" s="7">
        <v>16.55</v>
      </c>
      <c r="G15" s="7">
        <v>84</v>
      </c>
      <c r="H15" s="7">
        <v>1</v>
      </c>
      <c r="I15" s="7">
        <v>0</v>
      </c>
      <c r="J15" s="11">
        <v>30</v>
      </c>
    </row>
    <row r="16" spans="1:10">
      <c r="A16" s="5"/>
      <c r="B16" s="7" t="s">
        <v>38</v>
      </c>
      <c r="C16" s="7">
        <v>1</v>
      </c>
      <c r="D16" s="7" t="s">
        <v>39</v>
      </c>
      <c r="E16" s="7">
        <v>50</v>
      </c>
      <c r="F16" s="7">
        <v>4.2699999999999996</v>
      </c>
      <c r="G16" s="7">
        <v>133</v>
      </c>
      <c r="H16" s="7">
        <v>4</v>
      </c>
      <c r="I16" s="7">
        <v>1</v>
      </c>
      <c r="J16" s="11">
        <v>24</v>
      </c>
    </row>
    <row r="17" spans="1:10">
      <c r="A17" s="5"/>
      <c r="B17" s="7" t="s">
        <v>20</v>
      </c>
      <c r="C17" s="7">
        <v>0.03</v>
      </c>
      <c r="D17" s="7" t="s">
        <v>22</v>
      </c>
      <c r="E17" s="7">
        <v>20</v>
      </c>
      <c r="F17" s="7">
        <v>2.09</v>
      </c>
      <c r="G17" s="7">
        <v>52</v>
      </c>
      <c r="H17" s="7">
        <v>1</v>
      </c>
      <c r="I17" s="7">
        <v>0</v>
      </c>
      <c r="J17" s="11">
        <v>7</v>
      </c>
    </row>
    <row r="18" spans="1:10" ht="15" thickBot="1">
      <c r="A18" s="5"/>
      <c r="B18" s="12" t="s">
        <v>25</v>
      </c>
      <c r="C18" s="12">
        <v>231</v>
      </c>
      <c r="D18" s="12" t="s">
        <v>40</v>
      </c>
      <c r="E18" s="12">
        <v>100</v>
      </c>
      <c r="F18" s="12">
        <v>9.69</v>
      </c>
      <c r="G18" s="12">
        <v>47</v>
      </c>
      <c r="H18" s="12">
        <v>0</v>
      </c>
      <c r="I18" s="12">
        <v>0</v>
      </c>
      <c r="J18" s="13">
        <v>10</v>
      </c>
    </row>
    <row r="19" spans="1:10" ht="15" thickBot="1">
      <c r="A19" s="6"/>
      <c r="B19" s="12"/>
      <c r="C19" s="12"/>
      <c r="D19" s="12"/>
      <c r="E19" s="12">
        <f>SUM(E12:E18)</f>
        <v>840</v>
      </c>
      <c r="F19" s="12">
        <f t="shared" ref="F19:J19" si="1">SUM(F12:F18)</f>
        <v>98.97999999999999</v>
      </c>
      <c r="G19" s="12">
        <f t="shared" si="1"/>
        <v>915</v>
      </c>
      <c r="H19" s="12">
        <f t="shared" si="1"/>
        <v>35</v>
      </c>
      <c r="I19" s="12">
        <f t="shared" si="1"/>
        <v>28</v>
      </c>
      <c r="J19" s="12">
        <f t="shared" si="1"/>
        <v>131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Джапбарова Эльмира Джамалутдиновна (директор)</Manager>
  <Company>МБОУ МО ГО "Г. КАСПИЙСК" РД "ЛИЦЕЙ №14"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Гилева Марина Николаевна (Заместитель директора по УВР)</dc:creator>
  <cp:keywords>питание, меню, мониторинг, ЕСХД, API</cp:keywords>
  <dc:description>Сформировано в ЕСХД "Мониторинг питания"</dc:description>
  <cp:lastModifiedBy>admin_6</cp:lastModifiedBy>
  <dcterms:created xsi:type="dcterms:W3CDTF">2024-11-21T21:00:00Z</dcterms:created>
  <dcterms:modified xsi:type="dcterms:W3CDTF">2024-11-26T21:44:04Z</dcterms:modified>
  <cp:category>Образовательные организации</cp:category>
</cp:coreProperties>
</file>